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M:\3_Wydział Wdrażania\_Ogólne\03_WZORY DOKUMENTÓW\01_Pakiet startowy FEW\Załączniki\"/>
    </mc:Choice>
  </mc:AlternateContent>
  <workbookProtection workbookPassword="DC4C" lockStructure="1"/>
  <bookViews>
    <workbookView xWindow="0" yWindow="495" windowWidth="28800" windowHeight="11700"/>
  </bookViews>
  <sheets>
    <sheet name="Arkusz1" sheetId="1" r:id="rId1"/>
    <sheet name="Rodzaj wniosku" sheetId="2" state="hidden" r:id="rId2"/>
    <sheet name="Święta" sheetId="3" state="hidden" r:id="rId3"/>
  </sheets>
  <definedNames>
    <definedName name="_xlnm.Print_Area" localSheetId="0">Arkusz1!$A$1:$R$41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9" i="1" l="1"/>
  <c r="K9" i="1"/>
  <c r="S39" i="1" l="1"/>
  <c r="T39" i="1"/>
  <c r="K10" i="1" l="1"/>
  <c r="L10" i="1"/>
  <c r="K11" i="1"/>
  <c r="L11" i="1"/>
  <c r="K12" i="1"/>
  <c r="L12" i="1"/>
  <c r="K13" i="1"/>
  <c r="L13" i="1"/>
  <c r="K14" i="1"/>
  <c r="L14" i="1"/>
  <c r="K15" i="1"/>
  <c r="L15" i="1"/>
  <c r="M15" i="1" s="1"/>
  <c r="K16" i="1"/>
  <c r="L16" i="1"/>
  <c r="K17" i="1"/>
  <c r="L17" i="1"/>
  <c r="M17" i="1" s="1"/>
  <c r="K18" i="1"/>
  <c r="L18" i="1"/>
  <c r="K19" i="1"/>
  <c r="L19" i="1"/>
  <c r="M19" i="1" s="1"/>
  <c r="K20" i="1"/>
  <c r="L20" i="1"/>
  <c r="K21" i="1"/>
  <c r="L21" i="1"/>
  <c r="M21" i="1" s="1"/>
  <c r="K22" i="1"/>
  <c r="L22" i="1"/>
  <c r="K23" i="1"/>
  <c r="L23" i="1"/>
  <c r="M23" i="1" s="1"/>
  <c r="K24" i="1"/>
  <c r="L24" i="1"/>
  <c r="K25" i="1"/>
  <c r="L25" i="1"/>
  <c r="M25" i="1" s="1"/>
  <c r="K26" i="1"/>
  <c r="L26" i="1"/>
  <c r="K27" i="1"/>
  <c r="M27" i="1" s="1"/>
  <c r="L27" i="1"/>
  <c r="K28" i="1"/>
  <c r="L28" i="1"/>
  <c r="M28" i="1" s="1"/>
  <c r="K29" i="1"/>
  <c r="L29" i="1"/>
  <c r="M29" i="1" s="1"/>
  <c r="K30" i="1"/>
  <c r="L30" i="1"/>
  <c r="M30" i="1" s="1"/>
  <c r="K31" i="1"/>
  <c r="L31" i="1"/>
  <c r="M31" i="1" s="1"/>
  <c r="K32" i="1"/>
  <c r="L32" i="1"/>
  <c r="M32" i="1" s="1"/>
  <c r="K33" i="1"/>
  <c r="L33" i="1"/>
  <c r="M33" i="1" s="1"/>
  <c r="K34" i="1"/>
  <c r="L34" i="1"/>
  <c r="M34" i="1" s="1"/>
  <c r="K35" i="1"/>
  <c r="L35" i="1"/>
  <c r="M35" i="1" s="1"/>
  <c r="K36" i="1"/>
  <c r="L36" i="1"/>
  <c r="M36" i="1" s="1"/>
  <c r="K37" i="1"/>
  <c r="L37" i="1"/>
  <c r="K38" i="1"/>
  <c r="L38" i="1"/>
  <c r="M26" i="1"/>
  <c r="M22" i="1"/>
  <c r="M18" i="1"/>
  <c r="M14" i="1"/>
  <c r="I39" i="1"/>
  <c r="H39" i="1"/>
  <c r="J38" i="1"/>
  <c r="J37" i="1"/>
  <c r="J36" i="1"/>
  <c r="J35" i="1"/>
  <c r="J34" i="1"/>
  <c r="J33" i="1"/>
  <c r="J32" i="1"/>
  <c r="J31" i="1"/>
  <c r="J30" i="1"/>
  <c r="J29" i="1"/>
  <c r="J28" i="1"/>
  <c r="J27" i="1"/>
  <c r="J26" i="1"/>
  <c r="J25" i="1"/>
  <c r="J24" i="1"/>
  <c r="J23" i="1"/>
  <c r="J22" i="1"/>
  <c r="J21" i="1"/>
  <c r="J20" i="1"/>
  <c r="J19" i="1"/>
  <c r="J18" i="1"/>
  <c r="J17" i="1"/>
  <c r="J16" i="1"/>
  <c r="J15" i="1"/>
  <c r="J14" i="1"/>
  <c r="J13" i="1"/>
  <c r="J12" i="1"/>
  <c r="J11" i="1"/>
  <c r="J10" i="1"/>
  <c r="J9" i="1"/>
  <c r="F39" i="1"/>
  <c r="E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G9" i="1"/>
  <c r="M37" i="1" l="1"/>
  <c r="M38" i="1"/>
  <c r="M13" i="1"/>
  <c r="M11" i="1"/>
  <c r="M10" i="1"/>
  <c r="K39" i="1"/>
  <c r="M24" i="1"/>
  <c r="M20" i="1"/>
  <c r="M16" i="1"/>
  <c r="M12" i="1"/>
  <c r="M9" i="1"/>
  <c r="J39" i="1"/>
  <c r="L39" i="1"/>
  <c r="G39" i="1"/>
  <c r="P9" i="1"/>
  <c r="Q39" i="1"/>
  <c r="O39" i="1"/>
  <c r="N39" i="1"/>
  <c r="C39" i="1"/>
  <c r="B39" i="1"/>
  <c r="M39" i="1" l="1"/>
  <c r="P12" i="1"/>
  <c r="R12" i="1" s="1"/>
  <c r="P29" i="1"/>
  <c r="R29" i="1" s="1"/>
  <c r="P30" i="1"/>
  <c r="R30" i="1" s="1"/>
  <c r="P31" i="1"/>
  <c r="R31" i="1" s="1"/>
  <c r="P32" i="1"/>
  <c r="R32" i="1" s="1"/>
  <c r="P33" i="1"/>
  <c r="R33" i="1" s="1"/>
  <c r="P34" i="1"/>
  <c r="R34" i="1" s="1"/>
  <c r="P35" i="1"/>
  <c r="R35" i="1" s="1"/>
  <c r="P36" i="1"/>
  <c r="R36" i="1" s="1"/>
  <c r="P37" i="1"/>
  <c r="R37" i="1" s="1"/>
  <c r="P38" i="1"/>
  <c r="R38" i="1" s="1"/>
  <c r="D29" i="1"/>
  <c r="D30" i="1"/>
  <c r="D31" i="1"/>
  <c r="D32" i="1"/>
  <c r="D33" i="1"/>
  <c r="D34" i="1"/>
  <c r="D35" i="1"/>
  <c r="D36" i="1"/>
  <c r="D37" i="1"/>
  <c r="D38" i="1"/>
  <c r="P10" i="1"/>
  <c r="P11" i="1"/>
  <c r="R11" i="1" s="1"/>
  <c r="P13" i="1"/>
  <c r="R13" i="1" s="1"/>
  <c r="P14" i="1"/>
  <c r="R14" i="1" s="1"/>
  <c r="P15" i="1"/>
  <c r="R15" i="1" s="1"/>
  <c r="P16" i="1"/>
  <c r="R16" i="1" s="1"/>
  <c r="P17" i="1"/>
  <c r="R17" i="1" s="1"/>
  <c r="P18" i="1"/>
  <c r="R18" i="1" s="1"/>
  <c r="P19" i="1"/>
  <c r="R19" i="1" s="1"/>
  <c r="P20" i="1"/>
  <c r="R20" i="1" s="1"/>
  <c r="P21" i="1"/>
  <c r="R21" i="1" s="1"/>
  <c r="P22" i="1"/>
  <c r="R22" i="1" s="1"/>
  <c r="P23" i="1"/>
  <c r="R23" i="1" s="1"/>
  <c r="P24" i="1"/>
  <c r="R24" i="1" s="1"/>
  <c r="P25" i="1"/>
  <c r="R25" i="1" s="1"/>
  <c r="P26" i="1"/>
  <c r="R26" i="1" s="1"/>
  <c r="P27" i="1"/>
  <c r="R27" i="1" s="1"/>
  <c r="P28" i="1"/>
  <c r="R28" i="1" s="1"/>
  <c r="R9" i="1"/>
  <c r="R10" i="1" l="1"/>
  <c r="R39" i="1" s="1"/>
  <c r="P39" i="1"/>
  <c r="D11" i="1"/>
  <c r="D12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10" i="1"/>
  <c r="D9" i="1"/>
  <c r="U35" i="1" l="1"/>
  <c r="U26" i="1"/>
  <c r="U19" i="1"/>
  <c r="U25" i="1"/>
  <c r="U23" i="1"/>
  <c r="U10" i="1"/>
  <c r="U15" i="1"/>
  <c r="U22" i="1"/>
  <c r="U29" i="1"/>
  <c r="U33" i="1"/>
  <c r="U32" i="1"/>
  <c r="U36" i="1"/>
  <c r="U16" i="1"/>
  <c r="U34" i="1"/>
  <c r="U11" i="1"/>
  <c r="U20" i="1"/>
  <c r="U37" i="1"/>
  <c r="U27" i="1"/>
  <c r="U17" i="1"/>
  <c r="U18" i="1"/>
  <c r="U30" i="1"/>
  <c r="U12" i="1"/>
  <c r="U31" i="1"/>
  <c r="U21" i="1"/>
  <c r="U38" i="1"/>
  <c r="U28" i="1"/>
  <c r="U24" i="1"/>
  <c r="U14" i="1"/>
  <c r="U13" i="1"/>
  <c r="D13" i="1"/>
  <c r="D39" i="1" l="1"/>
</calcChain>
</file>

<file path=xl/sharedStrings.xml><?xml version="1.0" encoding="utf-8"?>
<sst xmlns="http://schemas.openxmlformats.org/spreadsheetml/2006/main" count="47" uniqueCount="41">
  <si>
    <t>Razem:</t>
  </si>
  <si>
    <t>Kwota wydatków planowanych do rozliczenia</t>
  </si>
  <si>
    <t>Wydatki w ramach dofinansowania</t>
  </si>
  <si>
    <t>Wydatki w ramach wkładu własnego</t>
  </si>
  <si>
    <t>Beneficjent</t>
  </si>
  <si>
    <t>Planowana kwota wnioskowana razem</t>
  </si>
  <si>
    <t>Wydatki kwalifikowalne razem</t>
  </si>
  <si>
    <t>Planowana kwota wnioskowana</t>
  </si>
  <si>
    <t>Nr projektu:</t>
  </si>
  <si>
    <t>Rodzaj wniosku</t>
  </si>
  <si>
    <t>Wniosek cząstkowy</t>
  </si>
  <si>
    <t>Wniosek końcowy</t>
  </si>
  <si>
    <t>Beneficjent:</t>
  </si>
  <si>
    <t>Święta</t>
  </si>
  <si>
    <t>Nowy rok</t>
  </si>
  <si>
    <t>Poniedziałek Wielkanocny</t>
  </si>
  <si>
    <t>1 maja</t>
  </si>
  <si>
    <t>3 maja</t>
  </si>
  <si>
    <t>Boże Ciało</t>
  </si>
  <si>
    <t>Wniebowzięcie NMP</t>
  </si>
  <si>
    <t>Wszystkich Świętych</t>
  </si>
  <si>
    <t>Święto Niepodległości</t>
  </si>
  <si>
    <t>Boże Narodzenie I</t>
  </si>
  <si>
    <t>Boże Narodzenie II</t>
  </si>
  <si>
    <t>Trzech Króli</t>
  </si>
  <si>
    <t>W tym zaliczka</t>
  </si>
  <si>
    <t>W tym refundacja</t>
  </si>
  <si>
    <t>Partnerzy</t>
  </si>
  <si>
    <t>Ogółem</t>
  </si>
  <si>
    <t>Nr wniosku</t>
  </si>
  <si>
    <t>NARZĘDZIE POMOCNICZE DO SZCZEGÓŁOWEGO HARMONOGRAMU PŁATNOŚCI</t>
  </si>
  <si>
    <t>Nieprawidłowości razem</t>
  </si>
  <si>
    <t>Nieprawidłowości</t>
  </si>
  <si>
    <t>Zwroty/korekty</t>
  </si>
  <si>
    <t>Zwroty/korekty razem</t>
  </si>
  <si>
    <t>Wydatki skorygowane o nieprawidłowości i zwroty/korekty</t>
  </si>
  <si>
    <t>Wydaki skorygowane razem</t>
  </si>
  <si>
    <t>Zwroty rozliczające zaliczkę</t>
  </si>
  <si>
    <t>Procent rozliczenia przekazanych zaliczek</t>
  </si>
  <si>
    <t>nie dotyczy</t>
  </si>
  <si>
    <t>Zwroty/potrącenia transzy o nieprawidłowości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</si>
</sst>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12">
    <font>
      <sz val="11"/>
      <color theme="1"/>
      <name val="Czcionka tekstu podstawowego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zcionka tekstu podstawowego"/>
      <family val="2"/>
      <charset val="238"/>
    </font>
    <font>
      <b/>
      <sz val="14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1"/>
      <color theme="1"/>
      <name val="Czcionka tekstu podstawowego"/>
      <charset val="238"/>
    </font>
    <font>
      <sz val="11"/>
      <color rgb="FFFF0000"/>
      <name val="Czcionka tekstu podstawowego"/>
      <family val="2"/>
      <charset val="238"/>
    </font>
    <font>
      <b/>
      <sz val="18"/>
      <color theme="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A6D4FF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57">
    <xf numFmtId="0" fontId="0" fillId="0" borderId="0" xfId="0"/>
    <xf numFmtId="14" fontId="0" fillId="0" borderId="0" xfId="0" applyNumberFormat="1"/>
    <xf numFmtId="0" fontId="0" fillId="0" borderId="0" xfId="0" applyAlignment="1">
      <alignment wrapText="1"/>
    </xf>
    <xf numFmtId="0" fontId="7" fillId="0" borderId="0" xfId="0" applyFont="1" applyAlignment="1">
      <alignment horizontal="center" wrapText="1"/>
    </xf>
    <xf numFmtId="0" fontId="7" fillId="0" borderId="0" xfId="0" applyFont="1" applyAlignment="1">
      <alignment horizontal="center"/>
    </xf>
    <xf numFmtId="0" fontId="8" fillId="0" borderId="0" xfId="0" applyFont="1" applyAlignment="1">
      <alignment vertical="center" wrapText="1"/>
    </xf>
    <xf numFmtId="14" fontId="8" fillId="0" borderId="0" xfId="0" applyNumberFormat="1" applyFont="1" applyAlignment="1">
      <alignment vertical="center"/>
    </xf>
    <xf numFmtId="0" fontId="8" fillId="0" borderId="0" xfId="0" applyFont="1" applyAlignment="1">
      <alignment vertical="center"/>
    </xf>
    <xf numFmtId="0" fontId="8" fillId="0" borderId="0" xfId="0" applyFont="1" applyAlignment="1">
      <alignment wrapText="1"/>
    </xf>
    <xf numFmtId="14" fontId="8" fillId="0" borderId="0" xfId="0" applyNumberFormat="1" applyFont="1"/>
    <xf numFmtId="0" fontId="8" fillId="0" borderId="0" xfId="0" applyFont="1"/>
    <xf numFmtId="0" fontId="7" fillId="0" borderId="0" xfId="0" applyFont="1" applyAlignment="1">
      <alignment horizontal="left" wrapText="1"/>
    </xf>
    <xf numFmtId="43" fontId="4" fillId="0" borderId="1" xfId="1" applyFont="1" applyBorder="1" applyAlignment="1" applyProtection="1">
      <alignment horizontal="center" vertical="center"/>
      <protection locked="0"/>
    </xf>
    <xf numFmtId="43" fontId="1" fillId="0" borderId="1" xfId="1" applyFont="1" applyBorder="1" applyAlignment="1" applyProtection="1">
      <alignment horizontal="center" vertical="center"/>
      <protection locked="0"/>
    </xf>
    <xf numFmtId="43" fontId="4" fillId="5" borderId="1" xfId="1" applyFont="1" applyFill="1" applyBorder="1" applyAlignment="1" applyProtection="1">
      <alignment vertical="center"/>
      <protection locked="0"/>
    </xf>
    <xf numFmtId="43" fontId="4" fillId="0" borderId="1" xfId="1" applyFont="1" applyBorder="1" applyAlignment="1" applyProtection="1">
      <alignment vertical="center"/>
      <protection locked="0"/>
    </xf>
    <xf numFmtId="43" fontId="10" fillId="0" borderId="1" xfId="1" applyFont="1" applyBorder="1" applyAlignment="1" applyProtection="1">
      <alignment vertical="center"/>
      <protection locked="0"/>
    </xf>
    <xf numFmtId="0" fontId="9" fillId="0" borderId="0" xfId="0" applyFont="1" applyProtection="1"/>
    <xf numFmtId="0" fontId="6" fillId="0" borderId="0" xfId="0" applyFont="1" applyProtection="1"/>
    <xf numFmtId="0" fontId="4" fillId="0" borderId="0" xfId="0" applyFont="1" applyProtection="1"/>
    <xf numFmtId="0" fontId="5" fillId="0" borderId="0" xfId="0" applyFont="1" applyAlignment="1" applyProtection="1">
      <alignment vertical="center"/>
    </xf>
    <xf numFmtId="0" fontId="5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horizontal="right" vertical="center" wrapText="1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0" fontId="5" fillId="0" borderId="0" xfId="0" applyFont="1" applyBorder="1" applyAlignment="1" applyProtection="1">
      <alignment horizontal="left" vertical="center"/>
    </xf>
    <xf numFmtId="0" fontId="4" fillId="0" borderId="0" xfId="0" applyFont="1" applyAlignment="1" applyProtection="1">
      <alignment horizontal="left"/>
    </xf>
    <xf numFmtId="0" fontId="4" fillId="0" borderId="0" xfId="0" applyFont="1" applyAlignment="1" applyProtection="1">
      <alignment horizontal="left" vertical="top"/>
    </xf>
    <xf numFmtId="0" fontId="5" fillId="0" borderId="0" xfId="0" applyFont="1" applyAlignment="1" applyProtection="1">
      <alignment horizontal="center" vertical="center"/>
    </xf>
    <xf numFmtId="0" fontId="1" fillId="0" borderId="0" xfId="0" applyFont="1" applyAlignment="1" applyProtection="1">
      <alignment horizontal="left" vertical="top"/>
    </xf>
    <xf numFmtId="0" fontId="1" fillId="0" borderId="0" xfId="0" applyFont="1" applyProtection="1"/>
    <xf numFmtId="0" fontId="5" fillId="0" borderId="0" xfId="0" applyFont="1" applyAlignment="1" applyProtection="1">
      <alignment horizontal="left" vertical="center"/>
    </xf>
    <xf numFmtId="0" fontId="5" fillId="3" borderId="1" xfId="0" applyFont="1" applyFill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center" vertical="center"/>
    </xf>
    <xf numFmtId="43" fontId="5" fillId="4" borderId="1" xfId="1" applyFont="1" applyFill="1" applyBorder="1" applyAlignment="1" applyProtection="1">
      <alignment horizontal="left" vertical="center"/>
    </xf>
    <xf numFmtId="43" fontId="1" fillId="0" borderId="1" xfId="1" applyFont="1" applyBorder="1" applyAlignment="1" applyProtection="1">
      <alignment horizontal="center" vertical="center"/>
    </xf>
    <xf numFmtId="43" fontId="5" fillId="4" borderId="1" xfId="1" applyFont="1" applyFill="1" applyBorder="1" applyAlignment="1" applyProtection="1">
      <alignment horizontal="center" vertical="center"/>
    </xf>
    <xf numFmtId="0" fontId="5" fillId="4" borderId="1" xfId="0" applyFont="1" applyFill="1" applyBorder="1" applyAlignment="1" applyProtection="1">
      <alignment horizontal="center" vertical="center"/>
    </xf>
    <xf numFmtId="0" fontId="4" fillId="0" borderId="0" xfId="0" applyFont="1" applyAlignment="1" applyProtection="1">
      <alignment vertical="center"/>
    </xf>
    <xf numFmtId="10" fontId="5" fillId="4" borderId="1" xfId="2" applyNumberFormat="1" applyFont="1" applyFill="1" applyBorder="1" applyAlignment="1" applyProtection="1">
      <alignment horizontal="center" vertical="center"/>
    </xf>
    <xf numFmtId="10" fontId="11" fillId="4" borderId="1" xfId="2" applyNumberFormat="1" applyFont="1" applyFill="1" applyBorder="1" applyAlignment="1" applyProtection="1">
      <alignment horizontal="center" vertical="center"/>
    </xf>
    <xf numFmtId="0" fontId="5" fillId="3" borderId="1" xfId="0" applyFont="1" applyFill="1" applyBorder="1" applyAlignment="1" applyProtection="1">
      <alignment horizontal="left" vertical="center"/>
    </xf>
    <xf numFmtId="43" fontId="5" fillId="2" borderId="1" xfId="1" applyFont="1" applyFill="1" applyBorder="1" applyAlignment="1" applyProtection="1">
      <alignment horizontal="left" vertical="center"/>
    </xf>
    <xf numFmtId="43" fontId="5" fillId="3" borderId="1" xfId="1" applyFont="1" applyFill="1" applyBorder="1" applyAlignment="1" applyProtection="1">
      <alignment horizontal="left" vertical="center"/>
    </xf>
    <xf numFmtId="0" fontId="5" fillId="2" borderId="6" xfId="0" applyFont="1" applyFill="1" applyBorder="1" applyAlignment="1" applyProtection="1">
      <alignment horizontal="left" vertical="center"/>
    </xf>
    <xf numFmtId="0" fontId="5" fillId="2" borderId="7" xfId="0" applyFont="1" applyFill="1" applyBorder="1" applyAlignment="1" applyProtection="1">
      <alignment horizontal="left" vertical="center"/>
    </xf>
    <xf numFmtId="0" fontId="5" fillId="0" borderId="1" xfId="0" applyFont="1" applyBorder="1" applyAlignment="1" applyProtection="1">
      <alignment horizontal="left" vertical="center"/>
    </xf>
    <xf numFmtId="0" fontId="5" fillId="2" borderId="1" xfId="0" applyFont="1" applyFill="1" applyBorder="1" applyAlignment="1" applyProtection="1">
      <alignment horizontal="center" vertical="center" wrapText="1"/>
    </xf>
    <xf numFmtId="0" fontId="5" fillId="3" borderId="1" xfId="0" applyFont="1" applyFill="1" applyBorder="1" applyAlignment="1" applyProtection="1">
      <alignment horizontal="center" vertical="center" wrapText="1"/>
    </xf>
    <xf numFmtId="0" fontId="5" fillId="2" borderId="3" xfId="0" applyFont="1" applyFill="1" applyBorder="1" applyAlignment="1" applyProtection="1">
      <alignment horizontal="center" vertical="center" wrapText="1"/>
    </xf>
    <xf numFmtId="0" fontId="5" fillId="2" borderId="8" xfId="0" applyFont="1" applyFill="1" applyBorder="1" applyAlignment="1" applyProtection="1">
      <alignment horizontal="center" vertical="center" wrapText="1"/>
    </xf>
    <xf numFmtId="0" fontId="5" fillId="2" borderId="2" xfId="0" applyFont="1" applyFill="1" applyBorder="1" applyAlignment="1" applyProtection="1">
      <alignment horizontal="center" vertical="center" wrapText="1"/>
    </xf>
    <xf numFmtId="0" fontId="5" fillId="3" borderId="1" xfId="0" applyFont="1" applyFill="1" applyBorder="1" applyAlignment="1" applyProtection="1">
      <alignment horizontal="center" vertical="center"/>
    </xf>
    <xf numFmtId="0" fontId="5" fillId="3" borderId="4" xfId="0" applyFont="1" applyFill="1" applyBorder="1" applyAlignment="1" applyProtection="1">
      <alignment horizontal="center" vertical="center"/>
    </xf>
    <xf numFmtId="0" fontId="5" fillId="3" borderId="5" xfId="0" applyFont="1" applyFill="1" applyBorder="1" applyAlignment="1" applyProtection="1">
      <alignment horizontal="center" vertical="center"/>
    </xf>
    <xf numFmtId="0" fontId="5" fillId="3" borderId="3" xfId="0" applyFont="1" applyFill="1" applyBorder="1" applyAlignment="1" applyProtection="1">
      <alignment horizontal="center" vertical="center" wrapText="1"/>
    </xf>
    <xf numFmtId="0" fontId="5" fillId="3" borderId="2" xfId="0" applyFont="1" applyFill="1" applyBorder="1" applyAlignment="1" applyProtection="1">
      <alignment horizontal="center" vertical="center" wrapText="1"/>
    </xf>
  </cellXfs>
  <cellStyles count="3">
    <cellStyle name="Dziesiętny" xfId="1" builtinId="3"/>
    <cellStyle name="Normalny" xfId="0" builtinId="0"/>
    <cellStyle name="Procentowy" xfId="2" builtinId="5"/>
  </cellStyles>
  <dxfs count="0"/>
  <tableStyles count="0" defaultTableStyle="TableStyleMedium9" defaultPivotStyle="PivotStyleLight16"/>
  <colors>
    <mruColors>
      <color rgb="FFA6D4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ables/table1.xml><?xml version="1.0" encoding="utf-8"?>
<table xmlns="http://schemas.openxmlformats.org/spreadsheetml/2006/main" id="1" name="Tabela1" displayName="Tabela1" ref="A2:A4" totalsRowShown="0">
  <autoFilter ref="A2:A4"/>
  <tableColumns count="1">
    <tableColumn id="1" name="Rodzaj wniosku"/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39"/>
  <sheetViews>
    <sheetView tabSelected="1" topLeftCell="L20" zoomScaleNormal="100" zoomScaleSheetLayoutView="100" workbookViewId="0">
      <selection activeCell="U38" sqref="U38"/>
    </sheetView>
  </sheetViews>
  <sheetFormatPr defaultColWidth="9" defaultRowHeight="15.75"/>
  <cols>
    <col min="1" max="1" width="8.625" style="19" customWidth="1"/>
    <col min="2" max="2" width="15.125" style="19" customWidth="1"/>
    <col min="3" max="3" width="16" style="19" customWidth="1"/>
    <col min="4" max="4" width="16.5" style="19" customWidth="1"/>
    <col min="5" max="5" width="15.125" style="30" customWidth="1"/>
    <col min="6" max="6" width="16" style="30" customWidth="1"/>
    <col min="7" max="7" width="16.5" style="30" customWidth="1"/>
    <col min="8" max="8" width="15.125" style="30" customWidth="1"/>
    <col min="9" max="9" width="16" style="30" customWidth="1"/>
    <col min="10" max="10" width="16.5" style="30" customWidth="1"/>
    <col min="11" max="11" width="15.125" style="30" customWidth="1"/>
    <col min="12" max="12" width="16" style="30" customWidth="1"/>
    <col min="13" max="13" width="16.5" style="30" customWidth="1"/>
    <col min="14" max="14" width="16.375" style="19" customWidth="1"/>
    <col min="15" max="15" width="14.875" style="19" customWidth="1"/>
    <col min="16" max="16" width="15.875" style="19" customWidth="1"/>
    <col min="17" max="17" width="14.625" style="19" customWidth="1"/>
    <col min="18" max="18" width="14.875" style="19" customWidth="1"/>
    <col min="19" max="19" width="16.125" style="19" customWidth="1"/>
    <col min="20" max="20" width="17" style="19" customWidth="1"/>
    <col min="21" max="21" width="18.25" style="19" customWidth="1"/>
    <col min="22" max="16384" width="9" style="19"/>
  </cols>
  <sheetData>
    <row r="1" spans="1:21" ht="21.75" customHeight="1">
      <c r="A1" s="17" t="s">
        <v>30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</row>
    <row r="2" spans="1:21" s="20" customFormat="1" ht="21.75" customHeight="1"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2"/>
      <c r="P2" s="23"/>
      <c r="Q2" s="23"/>
      <c r="R2" s="24"/>
    </row>
    <row r="3" spans="1:21" s="20" customFormat="1" ht="21.75" customHeight="1">
      <c r="A3" s="44" t="s">
        <v>8</v>
      </c>
      <c r="B3" s="45"/>
      <c r="C3" s="46"/>
      <c r="D3" s="46"/>
      <c r="E3" s="46"/>
      <c r="F3" s="25"/>
      <c r="G3" s="25"/>
      <c r="H3" s="25"/>
      <c r="I3" s="25"/>
      <c r="J3" s="25"/>
      <c r="K3" s="25"/>
      <c r="L3" s="25"/>
      <c r="M3" s="25"/>
      <c r="N3" s="21"/>
      <c r="O3" s="22"/>
      <c r="P3" s="23"/>
      <c r="Q3" s="23"/>
      <c r="R3" s="24"/>
    </row>
    <row r="4" spans="1:21" s="20" customFormat="1" ht="21.75" customHeight="1">
      <c r="A4" s="44" t="s">
        <v>12</v>
      </c>
      <c r="B4" s="45"/>
      <c r="C4" s="46"/>
      <c r="D4" s="46"/>
      <c r="E4" s="46"/>
      <c r="F4" s="25"/>
      <c r="G4" s="25"/>
      <c r="H4" s="25"/>
      <c r="I4" s="25"/>
      <c r="J4" s="25"/>
      <c r="K4" s="25"/>
      <c r="L4" s="25"/>
      <c r="M4" s="25"/>
      <c r="N4" s="21"/>
      <c r="O4" s="22"/>
      <c r="P4" s="23"/>
      <c r="Q4" s="23"/>
      <c r="R4" s="24"/>
    </row>
    <row r="5" spans="1:21" ht="30" customHeight="1">
      <c r="A5" s="26"/>
      <c r="B5" s="27"/>
      <c r="C5" s="28"/>
      <c r="E5" s="29"/>
      <c r="F5" s="28"/>
      <c r="H5" s="29"/>
      <c r="I5" s="28"/>
      <c r="K5" s="29"/>
      <c r="L5" s="28"/>
      <c r="N5" s="28"/>
      <c r="O5" s="28"/>
      <c r="P5" s="28"/>
      <c r="Q5" s="28"/>
      <c r="R5" s="31"/>
    </row>
    <row r="6" spans="1:21" ht="32.25" customHeight="1">
      <c r="A6" s="48" t="s">
        <v>29</v>
      </c>
      <c r="B6" s="47" t="s">
        <v>1</v>
      </c>
      <c r="C6" s="47"/>
      <c r="D6" s="47"/>
      <c r="E6" s="47" t="s">
        <v>32</v>
      </c>
      <c r="F6" s="47"/>
      <c r="G6" s="47"/>
      <c r="H6" s="47" t="s">
        <v>33</v>
      </c>
      <c r="I6" s="47"/>
      <c r="J6" s="47"/>
      <c r="K6" s="47" t="s">
        <v>35</v>
      </c>
      <c r="L6" s="47"/>
      <c r="M6" s="47"/>
      <c r="N6" s="52" t="s">
        <v>7</v>
      </c>
      <c r="O6" s="52"/>
      <c r="P6" s="52"/>
      <c r="Q6" s="52"/>
      <c r="R6" s="52"/>
      <c r="S6" s="48" t="s">
        <v>37</v>
      </c>
      <c r="T6" s="48" t="s">
        <v>40</v>
      </c>
      <c r="U6" s="49" t="s">
        <v>38</v>
      </c>
    </row>
    <row r="7" spans="1:21" ht="33" customHeight="1">
      <c r="A7" s="48"/>
      <c r="B7" s="47" t="s">
        <v>2</v>
      </c>
      <c r="C7" s="47" t="s">
        <v>3</v>
      </c>
      <c r="D7" s="47" t="s">
        <v>6</v>
      </c>
      <c r="E7" s="47" t="s">
        <v>2</v>
      </c>
      <c r="F7" s="47" t="s">
        <v>3</v>
      </c>
      <c r="G7" s="47" t="s">
        <v>31</v>
      </c>
      <c r="H7" s="47" t="s">
        <v>2</v>
      </c>
      <c r="I7" s="47" t="s">
        <v>3</v>
      </c>
      <c r="J7" s="47" t="s">
        <v>34</v>
      </c>
      <c r="K7" s="47" t="s">
        <v>2</v>
      </c>
      <c r="L7" s="47" t="s">
        <v>3</v>
      </c>
      <c r="M7" s="47" t="s">
        <v>36</v>
      </c>
      <c r="N7" s="53" t="s">
        <v>4</v>
      </c>
      <c r="O7" s="55" t="s">
        <v>27</v>
      </c>
      <c r="P7" s="48" t="s">
        <v>5</v>
      </c>
      <c r="Q7" s="48"/>
      <c r="R7" s="48"/>
      <c r="S7" s="48"/>
      <c r="T7" s="48"/>
      <c r="U7" s="50"/>
    </row>
    <row r="8" spans="1:21" ht="30.75" customHeight="1">
      <c r="A8" s="48"/>
      <c r="B8" s="47"/>
      <c r="C8" s="47"/>
      <c r="D8" s="47"/>
      <c r="E8" s="47"/>
      <c r="F8" s="47"/>
      <c r="G8" s="47"/>
      <c r="H8" s="47"/>
      <c r="I8" s="47"/>
      <c r="J8" s="47"/>
      <c r="K8" s="47"/>
      <c r="L8" s="47"/>
      <c r="M8" s="47"/>
      <c r="N8" s="54"/>
      <c r="O8" s="56"/>
      <c r="P8" s="32" t="s">
        <v>28</v>
      </c>
      <c r="Q8" s="32" t="s">
        <v>25</v>
      </c>
      <c r="R8" s="32" t="s">
        <v>26</v>
      </c>
      <c r="S8" s="48"/>
      <c r="T8" s="48"/>
      <c r="U8" s="51"/>
    </row>
    <row r="9" spans="1:21" s="38" customFormat="1">
      <c r="A9" s="33">
        <v>1</v>
      </c>
      <c r="B9" s="12"/>
      <c r="C9" s="12"/>
      <c r="D9" s="34">
        <f>B9+C9</f>
        <v>0</v>
      </c>
      <c r="E9" s="13"/>
      <c r="F9" s="13"/>
      <c r="G9" s="34">
        <f>E9+F9</f>
        <v>0</v>
      </c>
      <c r="H9" s="13"/>
      <c r="I9" s="13"/>
      <c r="J9" s="34">
        <f>H9+I9</f>
        <v>0</v>
      </c>
      <c r="K9" s="35">
        <f t="shared" ref="K9:K38" si="0">B9-E9-H9</f>
        <v>0</v>
      </c>
      <c r="L9" s="35">
        <f t="shared" ref="L9:L38" si="1">C9-F9-I9</f>
        <v>0</v>
      </c>
      <c r="M9" s="34">
        <f>K9+L9</f>
        <v>0</v>
      </c>
      <c r="N9" s="12"/>
      <c r="O9" s="12"/>
      <c r="P9" s="36">
        <f>N9+O9</f>
        <v>0</v>
      </c>
      <c r="Q9" s="12"/>
      <c r="R9" s="34">
        <f>P9-Q9</f>
        <v>0</v>
      </c>
      <c r="S9" s="14"/>
      <c r="T9" s="14"/>
      <c r="U9" s="37" t="s">
        <v>39</v>
      </c>
    </row>
    <row r="10" spans="1:21" s="38" customFormat="1">
      <c r="A10" s="33">
        <v>2</v>
      </c>
      <c r="B10" s="12"/>
      <c r="C10" s="12"/>
      <c r="D10" s="34">
        <f>B10+C10</f>
        <v>0</v>
      </c>
      <c r="E10" s="13"/>
      <c r="F10" s="13"/>
      <c r="G10" s="34">
        <f>E10+F10</f>
        <v>0</v>
      </c>
      <c r="H10" s="13"/>
      <c r="I10" s="13"/>
      <c r="J10" s="34">
        <f>H10+I10</f>
        <v>0</v>
      </c>
      <c r="K10" s="35">
        <f t="shared" si="0"/>
        <v>0</v>
      </c>
      <c r="L10" s="35">
        <f t="shared" si="1"/>
        <v>0</v>
      </c>
      <c r="M10" s="34">
        <f>K10+L10</f>
        <v>0</v>
      </c>
      <c r="N10" s="12"/>
      <c r="O10" s="12"/>
      <c r="P10" s="36">
        <f t="shared" ref="P10:P38" si="2">N10+O10</f>
        <v>0</v>
      </c>
      <c r="Q10" s="12"/>
      <c r="R10" s="34">
        <f t="shared" ref="R10:R38" si="3">P10-Q10</f>
        <v>0</v>
      </c>
      <c r="S10" s="15"/>
      <c r="T10" s="15"/>
      <c r="U10" s="39" t="e">
        <f>(SUM(K9:K10)-SUM(R9:R10)+S9)/(Q9-T9)</f>
        <v>#DIV/0!</v>
      </c>
    </row>
    <row r="11" spans="1:21" s="38" customFormat="1">
      <c r="A11" s="33">
        <v>3</v>
      </c>
      <c r="B11" s="12"/>
      <c r="C11" s="12"/>
      <c r="D11" s="34">
        <f t="shared" ref="D11:D38" si="4">B11+C11</f>
        <v>0</v>
      </c>
      <c r="E11" s="13"/>
      <c r="F11" s="13"/>
      <c r="G11" s="34">
        <f t="shared" ref="G11:G38" si="5">E11+F11</f>
        <v>0</v>
      </c>
      <c r="H11" s="13"/>
      <c r="I11" s="13"/>
      <c r="J11" s="34">
        <f t="shared" ref="J11:J38" si="6">H11+I11</f>
        <v>0</v>
      </c>
      <c r="K11" s="35">
        <f t="shared" si="0"/>
        <v>0</v>
      </c>
      <c r="L11" s="35">
        <f t="shared" si="1"/>
        <v>0</v>
      </c>
      <c r="M11" s="34">
        <f t="shared" ref="M11:M38" si="7">K11+L11</f>
        <v>0</v>
      </c>
      <c r="N11" s="12"/>
      <c r="O11" s="12"/>
      <c r="P11" s="36">
        <f t="shared" si="2"/>
        <v>0</v>
      </c>
      <c r="Q11" s="12"/>
      <c r="R11" s="34">
        <f t="shared" si="3"/>
        <v>0</v>
      </c>
      <c r="S11" s="15"/>
      <c r="T11" s="15"/>
      <c r="U11" s="39" t="e">
        <f>(SUM($K$9:K11)-SUM($R$9:R11)+SUM($S$9:S10))/(SUM($Q$9:Q10)-SUM($T$9:T10))</f>
        <v>#DIV/0!</v>
      </c>
    </row>
    <row r="12" spans="1:21" s="38" customFormat="1">
      <c r="A12" s="33">
        <v>4</v>
      </c>
      <c r="B12" s="12"/>
      <c r="C12" s="12"/>
      <c r="D12" s="34">
        <f t="shared" si="4"/>
        <v>0</v>
      </c>
      <c r="E12" s="13"/>
      <c r="F12" s="13"/>
      <c r="G12" s="34">
        <f t="shared" si="5"/>
        <v>0</v>
      </c>
      <c r="H12" s="13"/>
      <c r="I12" s="13"/>
      <c r="J12" s="34">
        <f t="shared" si="6"/>
        <v>0</v>
      </c>
      <c r="K12" s="35">
        <f t="shared" si="0"/>
        <v>0</v>
      </c>
      <c r="L12" s="35">
        <f t="shared" si="1"/>
        <v>0</v>
      </c>
      <c r="M12" s="34">
        <f t="shared" si="7"/>
        <v>0</v>
      </c>
      <c r="N12" s="12"/>
      <c r="O12" s="12"/>
      <c r="P12" s="36">
        <f t="shared" si="2"/>
        <v>0</v>
      </c>
      <c r="Q12" s="12"/>
      <c r="R12" s="34">
        <f t="shared" si="3"/>
        <v>0</v>
      </c>
      <c r="S12" s="15"/>
      <c r="T12" s="16"/>
      <c r="U12" s="39" t="e">
        <f>(SUM($K$9:K12)-SUM($R$9:R12)+SUM($S$9:S11))/(SUM($Q$9:Q11)-SUM($T$9:T11))</f>
        <v>#DIV/0!</v>
      </c>
    </row>
    <row r="13" spans="1:21" s="38" customFormat="1">
      <c r="A13" s="33">
        <v>5</v>
      </c>
      <c r="B13" s="12"/>
      <c r="C13" s="12"/>
      <c r="D13" s="34">
        <f t="shared" si="4"/>
        <v>0</v>
      </c>
      <c r="E13" s="13"/>
      <c r="F13" s="13"/>
      <c r="G13" s="34">
        <f t="shared" si="5"/>
        <v>0</v>
      </c>
      <c r="H13" s="13"/>
      <c r="I13" s="13"/>
      <c r="J13" s="34">
        <f t="shared" si="6"/>
        <v>0</v>
      </c>
      <c r="K13" s="35">
        <f t="shared" si="0"/>
        <v>0</v>
      </c>
      <c r="L13" s="35">
        <f t="shared" si="1"/>
        <v>0</v>
      </c>
      <c r="M13" s="34">
        <f t="shared" si="7"/>
        <v>0</v>
      </c>
      <c r="N13" s="12"/>
      <c r="O13" s="12"/>
      <c r="P13" s="36">
        <f t="shared" si="2"/>
        <v>0</v>
      </c>
      <c r="Q13" s="12"/>
      <c r="R13" s="34">
        <f t="shared" si="3"/>
        <v>0</v>
      </c>
      <c r="S13" s="15"/>
      <c r="T13" s="15"/>
      <c r="U13" s="40" t="e">
        <f>(SUM($K$9:K13)-SUM($R$9:R13)+SUM($S$9:S12))/(SUM($Q$9:Q12)-SUM($T$9:T12))</f>
        <v>#DIV/0!</v>
      </c>
    </row>
    <row r="14" spans="1:21" s="38" customFormat="1">
      <c r="A14" s="33">
        <v>6</v>
      </c>
      <c r="B14" s="12"/>
      <c r="C14" s="12"/>
      <c r="D14" s="34">
        <f t="shared" si="4"/>
        <v>0</v>
      </c>
      <c r="E14" s="13"/>
      <c r="F14" s="13"/>
      <c r="G14" s="34">
        <f t="shared" si="5"/>
        <v>0</v>
      </c>
      <c r="H14" s="13"/>
      <c r="I14" s="13"/>
      <c r="J14" s="34">
        <f t="shared" si="6"/>
        <v>0</v>
      </c>
      <c r="K14" s="35">
        <f t="shared" si="0"/>
        <v>0</v>
      </c>
      <c r="L14" s="35">
        <f t="shared" si="1"/>
        <v>0</v>
      </c>
      <c r="M14" s="34">
        <f t="shared" si="7"/>
        <v>0</v>
      </c>
      <c r="N14" s="12"/>
      <c r="O14" s="12"/>
      <c r="P14" s="36">
        <f t="shared" si="2"/>
        <v>0</v>
      </c>
      <c r="Q14" s="12"/>
      <c r="R14" s="34">
        <f t="shared" si="3"/>
        <v>0</v>
      </c>
      <c r="S14" s="15"/>
      <c r="T14" s="15"/>
      <c r="U14" s="39" t="e">
        <f>(SUM($K$9:K14)-SUM($R$9:R14)+SUM($S$9:S13))/(SUM($Q$9:Q13)-SUM($T$9:T13))</f>
        <v>#DIV/0!</v>
      </c>
    </row>
    <row r="15" spans="1:21" s="38" customFormat="1">
      <c r="A15" s="33">
        <v>7</v>
      </c>
      <c r="B15" s="12"/>
      <c r="C15" s="12"/>
      <c r="D15" s="34">
        <f t="shared" si="4"/>
        <v>0</v>
      </c>
      <c r="E15" s="13"/>
      <c r="F15" s="13"/>
      <c r="G15" s="34">
        <f t="shared" si="5"/>
        <v>0</v>
      </c>
      <c r="H15" s="13"/>
      <c r="I15" s="13"/>
      <c r="J15" s="34">
        <f t="shared" si="6"/>
        <v>0</v>
      </c>
      <c r="K15" s="35">
        <f t="shared" si="0"/>
        <v>0</v>
      </c>
      <c r="L15" s="35">
        <f t="shared" si="1"/>
        <v>0</v>
      </c>
      <c r="M15" s="34">
        <f t="shared" si="7"/>
        <v>0</v>
      </c>
      <c r="N15" s="12"/>
      <c r="O15" s="12"/>
      <c r="P15" s="36">
        <f t="shared" si="2"/>
        <v>0</v>
      </c>
      <c r="Q15" s="12"/>
      <c r="R15" s="34">
        <f t="shared" si="3"/>
        <v>0</v>
      </c>
      <c r="S15" s="15"/>
      <c r="T15" s="15"/>
      <c r="U15" s="39" t="e">
        <f>(SUM($K$9:K15)-SUM($R$9:R15)+SUM($S$9:S14))/(SUM($Q$9:Q14)-SUM($T$9:T14))</f>
        <v>#DIV/0!</v>
      </c>
    </row>
    <row r="16" spans="1:21" s="38" customFormat="1">
      <c r="A16" s="33">
        <v>8</v>
      </c>
      <c r="B16" s="12"/>
      <c r="C16" s="12"/>
      <c r="D16" s="34">
        <f t="shared" si="4"/>
        <v>0</v>
      </c>
      <c r="E16" s="13"/>
      <c r="F16" s="13"/>
      <c r="G16" s="34">
        <f t="shared" si="5"/>
        <v>0</v>
      </c>
      <c r="H16" s="13"/>
      <c r="I16" s="13"/>
      <c r="J16" s="34">
        <f t="shared" si="6"/>
        <v>0</v>
      </c>
      <c r="K16" s="35">
        <f t="shared" si="0"/>
        <v>0</v>
      </c>
      <c r="L16" s="35">
        <f t="shared" si="1"/>
        <v>0</v>
      </c>
      <c r="M16" s="34">
        <f t="shared" si="7"/>
        <v>0</v>
      </c>
      <c r="N16" s="12"/>
      <c r="O16" s="12"/>
      <c r="P16" s="36">
        <f t="shared" si="2"/>
        <v>0</v>
      </c>
      <c r="Q16" s="12"/>
      <c r="R16" s="34">
        <f t="shared" si="3"/>
        <v>0</v>
      </c>
      <c r="S16" s="15"/>
      <c r="T16" s="15"/>
      <c r="U16" s="39" t="e">
        <f>(SUM($K$9:K16)-SUM($R$9:R16)+SUM($S$9:S15))/(SUM($Q$9:Q15)-SUM($T$9:T15))</f>
        <v>#DIV/0!</v>
      </c>
    </row>
    <row r="17" spans="1:21" s="38" customFormat="1">
      <c r="A17" s="33">
        <v>9</v>
      </c>
      <c r="B17" s="12"/>
      <c r="C17" s="12"/>
      <c r="D17" s="34">
        <f t="shared" si="4"/>
        <v>0</v>
      </c>
      <c r="E17" s="13"/>
      <c r="F17" s="13"/>
      <c r="G17" s="34">
        <f t="shared" si="5"/>
        <v>0</v>
      </c>
      <c r="H17" s="13"/>
      <c r="I17" s="13"/>
      <c r="J17" s="34">
        <f t="shared" si="6"/>
        <v>0</v>
      </c>
      <c r="K17" s="35">
        <f t="shared" si="0"/>
        <v>0</v>
      </c>
      <c r="L17" s="35">
        <f t="shared" si="1"/>
        <v>0</v>
      </c>
      <c r="M17" s="34">
        <f t="shared" si="7"/>
        <v>0</v>
      </c>
      <c r="N17" s="12"/>
      <c r="O17" s="12"/>
      <c r="P17" s="36">
        <f t="shared" si="2"/>
        <v>0</v>
      </c>
      <c r="Q17" s="12"/>
      <c r="R17" s="34">
        <f t="shared" si="3"/>
        <v>0</v>
      </c>
      <c r="S17" s="15"/>
      <c r="T17" s="15"/>
      <c r="U17" s="39" t="e">
        <f>(SUM($K$9:K17)-SUM($R$9:R17)+SUM($S$9:S16))/(SUM($Q$9:Q16)-SUM($T$9:T16))</f>
        <v>#DIV/0!</v>
      </c>
    </row>
    <row r="18" spans="1:21" s="38" customFormat="1">
      <c r="A18" s="33">
        <v>10</v>
      </c>
      <c r="B18" s="12"/>
      <c r="C18" s="12"/>
      <c r="D18" s="34">
        <f t="shared" si="4"/>
        <v>0</v>
      </c>
      <c r="E18" s="13"/>
      <c r="F18" s="13"/>
      <c r="G18" s="34">
        <f t="shared" si="5"/>
        <v>0</v>
      </c>
      <c r="H18" s="13"/>
      <c r="I18" s="13"/>
      <c r="J18" s="34">
        <f t="shared" si="6"/>
        <v>0</v>
      </c>
      <c r="K18" s="35">
        <f t="shared" si="0"/>
        <v>0</v>
      </c>
      <c r="L18" s="35">
        <f t="shared" si="1"/>
        <v>0</v>
      </c>
      <c r="M18" s="34">
        <f t="shared" si="7"/>
        <v>0</v>
      </c>
      <c r="N18" s="12"/>
      <c r="O18" s="12"/>
      <c r="P18" s="36">
        <f t="shared" si="2"/>
        <v>0</v>
      </c>
      <c r="Q18" s="12"/>
      <c r="R18" s="34">
        <f t="shared" si="3"/>
        <v>0</v>
      </c>
      <c r="S18" s="15"/>
      <c r="T18" s="15"/>
      <c r="U18" s="39" t="e">
        <f>(SUM($K$9:K18)-SUM($R$9:R18)+SUM($S$9:S17))/(SUM($Q$9:Q17)-SUM($T$9:T17))</f>
        <v>#DIV/0!</v>
      </c>
    </row>
    <row r="19" spans="1:21" s="38" customFormat="1">
      <c r="A19" s="33">
        <v>11</v>
      </c>
      <c r="B19" s="12"/>
      <c r="C19" s="12"/>
      <c r="D19" s="34">
        <f t="shared" si="4"/>
        <v>0</v>
      </c>
      <c r="E19" s="13"/>
      <c r="F19" s="13"/>
      <c r="G19" s="34">
        <f t="shared" si="5"/>
        <v>0</v>
      </c>
      <c r="H19" s="13"/>
      <c r="I19" s="13"/>
      <c r="J19" s="34">
        <f t="shared" si="6"/>
        <v>0</v>
      </c>
      <c r="K19" s="35">
        <f t="shared" si="0"/>
        <v>0</v>
      </c>
      <c r="L19" s="35">
        <f t="shared" si="1"/>
        <v>0</v>
      </c>
      <c r="M19" s="34">
        <f t="shared" si="7"/>
        <v>0</v>
      </c>
      <c r="N19" s="12"/>
      <c r="O19" s="12"/>
      <c r="P19" s="36">
        <f t="shared" si="2"/>
        <v>0</v>
      </c>
      <c r="Q19" s="12"/>
      <c r="R19" s="34">
        <f t="shared" si="3"/>
        <v>0</v>
      </c>
      <c r="S19" s="15"/>
      <c r="T19" s="15"/>
      <c r="U19" s="39" t="e">
        <f>(SUM($K$9:K19)-SUM($R$9:R19)+SUM($S$9:S18))/(SUM($Q$9:Q18)-SUM($T$9:T18))</f>
        <v>#DIV/0!</v>
      </c>
    </row>
    <row r="20" spans="1:21" s="38" customFormat="1">
      <c r="A20" s="33">
        <v>12</v>
      </c>
      <c r="B20" s="12"/>
      <c r="C20" s="12"/>
      <c r="D20" s="34">
        <f t="shared" si="4"/>
        <v>0</v>
      </c>
      <c r="E20" s="13"/>
      <c r="F20" s="13"/>
      <c r="G20" s="34">
        <f t="shared" si="5"/>
        <v>0</v>
      </c>
      <c r="H20" s="13"/>
      <c r="I20" s="13"/>
      <c r="J20" s="34">
        <f t="shared" si="6"/>
        <v>0</v>
      </c>
      <c r="K20" s="35">
        <f t="shared" si="0"/>
        <v>0</v>
      </c>
      <c r="L20" s="35">
        <f t="shared" si="1"/>
        <v>0</v>
      </c>
      <c r="M20" s="34">
        <f t="shared" si="7"/>
        <v>0</v>
      </c>
      <c r="N20" s="12"/>
      <c r="O20" s="12"/>
      <c r="P20" s="36">
        <f t="shared" si="2"/>
        <v>0</v>
      </c>
      <c r="Q20" s="12"/>
      <c r="R20" s="34">
        <f t="shared" si="3"/>
        <v>0</v>
      </c>
      <c r="S20" s="15"/>
      <c r="T20" s="15"/>
      <c r="U20" s="39" t="e">
        <f>(SUM($K$9:K20)-SUM($R$9:R20)+SUM($S$9:S19))/(SUM($Q$9:Q19)-SUM($T$9:T19))</f>
        <v>#DIV/0!</v>
      </c>
    </row>
    <row r="21" spans="1:21" s="38" customFormat="1">
      <c r="A21" s="33">
        <v>13</v>
      </c>
      <c r="B21" s="12"/>
      <c r="C21" s="12"/>
      <c r="D21" s="34">
        <f t="shared" si="4"/>
        <v>0</v>
      </c>
      <c r="E21" s="13"/>
      <c r="F21" s="13"/>
      <c r="G21" s="34">
        <f t="shared" si="5"/>
        <v>0</v>
      </c>
      <c r="H21" s="13"/>
      <c r="I21" s="13"/>
      <c r="J21" s="34">
        <f t="shared" si="6"/>
        <v>0</v>
      </c>
      <c r="K21" s="35">
        <f t="shared" si="0"/>
        <v>0</v>
      </c>
      <c r="L21" s="35">
        <f t="shared" si="1"/>
        <v>0</v>
      </c>
      <c r="M21" s="34">
        <f t="shared" si="7"/>
        <v>0</v>
      </c>
      <c r="N21" s="12"/>
      <c r="O21" s="12"/>
      <c r="P21" s="36">
        <f t="shared" si="2"/>
        <v>0</v>
      </c>
      <c r="Q21" s="12"/>
      <c r="R21" s="34">
        <f t="shared" si="3"/>
        <v>0</v>
      </c>
      <c r="S21" s="15"/>
      <c r="T21" s="15"/>
      <c r="U21" s="39" t="e">
        <f>(SUM($K$9:K21)-SUM($R$9:R21)+SUM($S$9:S20))/(SUM($Q$9:Q20)-SUM($T$9:T20))</f>
        <v>#DIV/0!</v>
      </c>
    </row>
    <row r="22" spans="1:21" s="38" customFormat="1">
      <c r="A22" s="33">
        <v>14</v>
      </c>
      <c r="B22" s="12"/>
      <c r="C22" s="12"/>
      <c r="D22" s="34">
        <f t="shared" si="4"/>
        <v>0</v>
      </c>
      <c r="E22" s="13"/>
      <c r="F22" s="13"/>
      <c r="G22" s="34">
        <f t="shared" si="5"/>
        <v>0</v>
      </c>
      <c r="H22" s="13"/>
      <c r="I22" s="13"/>
      <c r="J22" s="34">
        <f t="shared" si="6"/>
        <v>0</v>
      </c>
      <c r="K22" s="35">
        <f t="shared" si="0"/>
        <v>0</v>
      </c>
      <c r="L22" s="35">
        <f t="shared" si="1"/>
        <v>0</v>
      </c>
      <c r="M22" s="34">
        <f t="shared" si="7"/>
        <v>0</v>
      </c>
      <c r="N22" s="12"/>
      <c r="O22" s="12"/>
      <c r="P22" s="36">
        <f t="shared" si="2"/>
        <v>0</v>
      </c>
      <c r="Q22" s="12"/>
      <c r="R22" s="34">
        <f t="shared" si="3"/>
        <v>0</v>
      </c>
      <c r="S22" s="15"/>
      <c r="T22" s="15"/>
      <c r="U22" s="39" t="e">
        <f>(SUM($K$9:K22)-SUM($R$9:R22)+SUM($S$9:S21))/(SUM($Q$9:Q21)-SUM($T$9:T21))</f>
        <v>#DIV/0!</v>
      </c>
    </row>
    <row r="23" spans="1:21" s="38" customFormat="1">
      <c r="A23" s="33">
        <v>15</v>
      </c>
      <c r="B23" s="12"/>
      <c r="C23" s="12"/>
      <c r="D23" s="34">
        <f t="shared" si="4"/>
        <v>0</v>
      </c>
      <c r="E23" s="13"/>
      <c r="F23" s="13"/>
      <c r="G23" s="34">
        <f t="shared" si="5"/>
        <v>0</v>
      </c>
      <c r="H23" s="13"/>
      <c r="I23" s="13"/>
      <c r="J23" s="34">
        <f t="shared" si="6"/>
        <v>0</v>
      </c>
      <c r="K23" s="35">
        <f t="shared" si="0"/>
        <v>0</v>
      </c>
      <c r="L23" s="35">
        <f t="shared" si="1"/>
        <v>0</v>
      </c>
      <c r="M23" s="34">
        <f t="shared" si="7"/>
        <v>0</v>
      </c>
      <c r="N23" s="12"/>
      <c r="O23" s="12"/>
      <c r="P23" s="36">
        <f t="shared" si="2"/>
        <v>0</v>
      </c>
      <c r="Q23" s="12"/>
      <c r="R23" s="34">
        <f t="shared" si="3"/>
        <v>0</v>
      </c>
      <c r="S23" s="15"/>
      <c r="T23" s="15"/>
      <c r="U23" s="39" t="e">
        <f>(SUM($K$9:K23)-SUM($R$9:R23)+SUM($S$9:S22))/(SUM($Q$9:Q22)-SUM($T$9:T22))</f>
        <v>#DIV/0!</v>
      </c>
    </row>
    <row r="24" spans="1:21" s="38" customFormat="1">
      <c r="A24" s="33">
        <v>16</v>
      </c>
      <c r="B24" s="12"/>
      <c r="C24" s="12"/>
      <c r="D24" s="34">
        <f t="shared" si="4"/>
        <v>0</v>
      </c>
      <c r="E24" s="13"/>
      <c r="F24" s="13"/>
      <c r="G24" s="34">
        <f t="shared" si="5"/>
        <v>0</v>
      </c>
      <c r="H24" s="13"/>
      <c r="I24" s="13"/>
      <c r="J24" s="34">
        <f t="shared" si="6"/>
        <v>0</v>
      </c>
      <c r="K24" s="35">
        <f t="shared" si="0"/>
        <v>0</v>
      </c>
      <c r="L24" s="35">
        <f t="shared" si="1"/>
        <v>0</v>
      </c>
      <c r="M24" s="34">
        <f t="shared" si="7"/>
        <v>0</v>
      </c>
      <c r="N24" s="12"/>
      <c r="O24" s="12"/>
      <c r="P24" s="36">
        <f t="shared" si="2"/>
        <v>0</v>
      </c>
      <c r="Q24" s="12"/>
      <c r="R24" s="34">
        <f t="shared" si="3"/>
        <v>0</v>
      </c>
      <c r="S24" s="15"/>
      <c r="T24" s="15"/>
      <c r="U24" s="39" t="e">
        <f>(SUM($K$9:K24)-SUM($R$9:R24)+SUM($S$9:S23))/(SUM($Q$9:Q23)-SUM($T$9:T23))</f>
        <v>#DIV/0!</v>
      </c>
    </row>
    <row r="25" spans="1:21" s="38" customFormat="1">
      <c r="A25" s="33">
        <v>17</v>
      </c>
      <c r="B25" s="12"/>
      <c r="C25" s="12"/>
      <c r="D25" s="34">
        <f t="shared" si="4"/>
        <v>0</v>
      </c>
      <c r="E25" s="13"/>
      <c r="F25" s="13"/>
      <c r="G25" s="34">
        <f t="shared" si="5"/>
        <v>0</v>
      </c>
      <c r="H25" s="13"/>
      <c r="I25" s="13"/>
      <c r="J25" s="34">
        <f t="shared" si="6"/>
        <v>0</v>
      </c>
      <c r="K25" s="35">
        <f t="shared" si="0"/>
        <v>0</v>
      </c>
      <c r="L25" s="35">
        <f t="shared" si="1"/>
        <v>0</v>
      </c>
      <c r="M25" s="34">
        <f t="shared" si="7"/>
        <v>0</v>
      </c>
      <c r="N25" s="12"/>
      <c r="O25" s="12"/>
      <c r="P25" s="36">
        <f t="shared" si="2"/>
        <v>0</v>
      </c>
      <c r="Q25" s="12"/>
      <c r="R25" s="34">
        <f t="shared" si="3"/>
        <v>0</v>
      </c>
      <c r="S25" s="15"/>
      <c r="T25" s="15"/>
      <c r="U25" s="39" t="e">
        <f>(SUM($K$9:K25)-SUM($R$9:R25)+SUM($S$9:S24))/(SUM($Q$9:Q24)-SUM($T$9:T24))</f>
        <v>#DIV/0!</v>
      </c>
    </row>
    <row r="26" spans="1:21" s="38" customFormat="1">
      <c r="A26" s="33">
        <v>18</v>
      </c>
      <c r="B26" s="12"/>
      <c r="C26" s="12"/>
      <c r="D26" s="34">
        <f t="shared" si="4"/>
        <v>0</v>
      </c>
      <c r="E26" s="13"/>
      <c r="F26" s="13"/>
      <c r="G26" s="34">
        <f t="shared" si="5"/>
        <v>0</v>
      </c>
      <c r="H26" s="13"/>
      <c r="I26" s="13"/>
      <c r="J26" s="34">
        <f t="shared" si="6"/>
        <v>0</v>
      </c>
      <c r="K26" s="35">
        <f t="shared" si="0"/>
        <v>0</v>
      </c>
      <c r="L26" s="35">
        <f t="shared" si="1"/>
        <v>0</v>
      </c>
      <c r="M26" s="34">
        <f t="shared" si="7"/>
        <v>0</v>
      </c>
      <c r="N26" s="12"/>
      <c r="O26" s="12"/>
      <c r="P26" s="36">
        <f t="shared" si="2"/>
        <v>0</v>
      </c>
      <c r="Q26" s="12"/>
      <c r="R26" s="34">
        <f t="shared" si="3"/>
        <v>0</v>
      </c>
      <c r="S26" s="15"/>
      <c r="T26" s="15"/>
      <c r="U26" s="39" t="e">
        <f>(SUM($K$9:K26)-SUM($R$9:R26)+SUM($S$9:S25))/(SUM($Q$9:Q25)-SUM($T$9:T25))</f>
        <v>#DIV/0!</v>
      </c>
    </row>
    <row r="27" spans="1:21" s="38" customFormat="1">
      <c r="A27" s="33">
        <v>19</v>
      </c>
      <c r="B27" s="12"/>
      <c r="C27" s="12"/>
      <c r="D27" s="34">
        <f t="shared" si="4"/>
        <v>0</v>
      </c>
      <c r="E27" s="13"/>
      <c r="F27" s="13"/>
      <c r="G27" s="34">
        <f t="shared" si="5"/>
        <v>0</v>
      </c>
      <c r="H27" s="13"/>
      <c r="I27" s="13"/>
      <c r="J27" s="34">
        <f t="shared" si="6"/>
        <v>0</v>
      </c>
      <c r="K27" s="35">
        <f t="shared" si="0"/>
        <v>0</v>
      </c>
      <c r="L27" s="35">
        <f t="shared" si="1"/>
        <v>0</v>
      </c>
      <c r="M27" s="34">
        <f t="shared" si="7"/>
        <v>0</v>
      </c>
      <c r="N27" s="12"/>
      <c r="O27" s="12"/>
      <c r="P27" s="36">
        <f t="shared" si="2"/>
        <v>0</v>
      </c>
      <c r="Q27" s="12"/>
      <c r="R27" s="34">
        <f t="shared" si="3"/>
        <v>0</v>
      </c>
      <c r="S27" s="15"/>
      <c r="T27" s="15"/>
      <c r="U27" s="39" t="e">
        <f>(SUM($K$9:K27)-SUM($R$9:R27)+SUM($S$9:S26))/(SUM($Q$9:Q26)-SUM($T$9:T26))</f>
        <v>#DIV/0!</v>
      </c>
    </row>
    <row r="28" spans="1:21" s="38" customFormat="1">
      <c r="A28" s="33">
        <v>20</v>
      </c>
      <c r="B28" s="12"/>
      <c r="C28" s="12"/>
      <c r="D28" s="34">
        <f t="shared" si="4"/>
        <v>0</v>
      </c>
      <c r="E28" s="13"/>
      <c r="F28" s="13"/>
      <c r="G28" s="34">
        <f t="shared" si="5"/>
        <v>0</v>
      </c>
      <c r="H28" s="13"/>
      <c r="I28" s="13"/>
      <c r="J28" s="34">
        <f t="shared" si="6"/>
        <v>0</v>
      </c>
      <c r="K28" s="35">
        <f t="shared" si="0"/>
        <v>0</v>
      </c>
      <c r="L28" s="35">
        <f t="shared" si="1"/>
        <v>0</v>
      </c>
      <c r="M28" s="34">
        <f t="shared" si="7"/>
        <v>0</v>
      </c>
      <c r="N28" s="12"/>
      <c r="O28" s="12"/>
      <c r="P28" s="36">
        <f t="shared" si="2"/>
        <v>0</v>
      </c>
      <c r="Q28" s="12"/>
      <c r="R28" s="34">
        <f t="shared" si="3"/>
        <v>0</v>
      </c>
      <c r="S28" s="15"/>
      <c r="T28" s="15"/>
      <c r="U28" s="39" t="e">
        <f>(SUM($K$9:K28)-SUM($R$9:R28)+SUM($S$9:S27))/(SUM($Q$9:Q27)-SUM($T$9:T27))</f>
        <v>#DIV/0!</v>
      </c>
    </row>
    <row r="29" spans="1:21" s="38" customFormat="1">
      <c r="A29" s="33">
        <v>21</v>
      </c>
      <c r="B29" s="12"/>
      <c r="C29" s="12"/>
      <c r="D29" s="34">
        <f t="shared" si="4"/>
        <v>0</v>
      </c>
      <c r="E29" s="13"/>
      <c r="F29" s="13"/>
      <c r="G29" s="34">
        <f t="shared" si="5"/>
        <v>0</v>
      </c>
      <c r="H29" s="13"/>
      <c r="I29" s="13"/>
      <c r="J29" s="34">
        <f t="shared" si="6"/>
        <v>0</v>
      </c>
      <c r="K29" s="35">
        <f t="shared" si="0"/>
        <v>0</v>
      </c>
      <c r="L29" s="35">
        <f t="shared" si="1"/>
        <v>0</v>
      </c>
      <c r="M29" s="34">
        <f t="shared" si="7"/>
        <v>0</v>
      </c>
      <c r="N29" s="12"/>
      <c r="O29" s="12"/>
      <c r="P29" s="36">
        <f t="shared" si="2"/>
        <v>0</v>
      </c>
      <c r="Q29" s="12"/>
      <c r="R29" s="34">
        <f t="shared" si="3"/>
        <v>0</v>
      </c>
      <c r="S29" s="15"/>
      <c r="T29" s="15"/>
      <c r="U29" s="39" t="e">
        <f>(SUM($K$9:K29)-SUM($R$9:R29)+SUM($S$9:S28))/(SUM($Q$9:Q28)-SUM($T$9:T28))</f>
        <v>#DIV/0!</v>
      </c>
    </row>
    <row r="30" spans="1:21" s="38" customFormat="1">
      <c r="A30" s="33">
        <v>22</v>
      </c>
      <c r="B30" s="12"/>
      <c r="C30" s="12"/>
      <c r="D30" s="34">
        <f t="shared" si="4"/>
        <v>0</v>
      </c>
      <c r="E30" s="13"/>
      <c r="F30" s="13"/>
      <c r="G30" s="34">
        <f t="shared" si="5"/>
        <v>0</v>
      </c>
      <c r="H30" s="13"/>
      <c r="I30" s="13"/>
      <c r="J30" s="34">
        <f t="shared" si="6"/>
        <v>0</v>
      </c>
      <c r="K30" s="35">
        <f t="shared" si="0"/>
        <v>0</v>
      </c>
      <c r="L30" s="35">
        <f t="shared" si="1"/>
        <v>0</v>
      </c>
      <c r="M30" s="34">
        <f t="shared" si="7"/>
        <v>0</v>
      </c>
      <c r="N30" s="12"/>
      <c r="O30" s="12"/>
      <c r="P30" s="36">
        <f t="shared" si="2"/>
        <v>0</v>
      </c>
      <c r="Q30" s="12"/>
      <c r="R30" s="34">
        <f t="shared" si="3"/>
        <v>0</v>
      </c>
      <c r="S30" s="15"/>
      <c r="T30" s="15"/>
      <c r="U30" s="39" t="e">
        <f>(SUM($K$9:K30)-SUM($R$9:R30)+SUM($S$9:S29))/(SUM($Q$9:Q29)-SUM($T$9:T29))</f>
        <v>#DIV/0!</v>
      </c>
    </row>
    <row r="31" spans="1:21" s="38" customFormat="1">
      <c r="A31" s="33">
        <v>23</v>
      </c>
      <c r="B31" s="12"/>
      <c r="C31" s="12"/>
      <c r="D31" s="34">
        <f t="shared" si="4"/>
        <v>0</v>
      </c>
      <c r="E31" s="13"/>
      <c r="F31" s="13"/>
      <c r="G31" s="34">
        <f t="shared" si="5"/>
        <v>0</v>
      </c>
      <c r="H31" s="13"/>
      <c r="I31" s="13"/>
      <c r="J31" s="34">
        <f t="shared" si="6"/>
        <v>0</v>
      </c>
      <c r="K31" s="35">
        <f t="shared" si="0"/>
        <v>0</v>
      </c>
      <c r="L31" s="35">
        <f t="shared" si="1"/>
        <v>0</v>
      </c>
      <c r="M31" s="34">
        <f t="shared" si="7"/>
        <v>0</v>
      </c>
      <c r="N31" s="12"/>
      <c r="O31" s="12"/>
      <c r="P31" s="36">
        <f t="shared" si="2"/>
        <v>0</v>
      </c>
      <c r="Q31" s="12"/>
      <c r="R31" s="34">
        <f t="shared" si="3"/>
        <v>0</v>
      </c>
      <c r="S31" s="15"/>
      <c r="T31" s="15"/>
      <c r="U31" s="39" t="e">
        <f>(SUM($K$9:K31)-SUM($R$9:R31)+SUM($S$9:S30))/(SUM($Q$9:Q30)-SUM($T$9:T30))</f>
        <v>#DIV/0!</v>
      </c>
    </row>
    <row r="32" spans="1:21" s="38" customFormat="1">
      <c r="A32" s="33">
        <v>24</v>
      </c>
      <c r="B32" s="12"/>
      <c r="C32" s="12"/>
      <c r="D32" s="34">
        <f t="shared" si="4"/>
        <v>0</v>
      </c>
      <c r="E32" s="13"/>
      <c r="F32" s="13"/>
      <c r="G32" s="34">
        <f t="shared" si="5"/>
        <v>0</v>
      </c>
      <c r="H32" s="13"/>
      <c r="I32" s="13"/>
      <c r="J32" s="34">
        <f t="shared" si="6"/>
        <v>0</v>
      </c>
      <c r="K32" s="35">
        <f t="shared" si="0"/>
        <v>0</v>
      </c>
      <c r="L32" s="35">
        <f t="shared" si="1"/>
        <v>0</v>
      </c>
      <c r="M32" s="34">
        <f t="shared" si="7"/>
        <v>0</v>
      </c>
      <c r="N32" s="12"/>
      <c r="O32" s="12"/>
      <c r="P32" s="36">
        <f t="shared" si="2"/>
        <v>0</v>
      </c>
      <c r="Q32" s="12"/>
      <c r="R32" s="34">
        <f t="shared" si="3"/>
        <v>0</v>
      </c>
      <c r="S32" s="15"/>
      <c r="T32" s="15"/>
      <c r="U32" s="39" t="e">
        <f>(SUM($K$9:K32)-SUM($R$9:R32)+SUM($S$9:S31))/(SUM($Q$9:Q31)-SUM($T$9:T31))</f>
        <v>#DIV/0!</v>
      </c>
    </row>
    <row r="33" spans="1:21" s="38" customFormat="1">
      <c r="A33" s="33">
        <v>25</v>
      </c>
      <c r="B33" s="12"/>
      <c r="C33" s="12"/>
      <c r="D33" s="34">
        <f t="shared" si="4"/>
        <v>0</v>
      </c>
      <c r="E33" s="13"/>
      <c r="F33" s="13"/>
      <c r="G33" s="34">
        <f t="shared" si="5"/>
        <v>0</v>
      </c>
      <c r="H33" s="13"/>
      <c r="I33" s="13"/>
      <c r="J33" s="34">
        <f t="shared" si="6"/>
        <v>0</v>
      </c>
      <c r="K33" s="35">
        <f t="shared" si="0"/>
        <v>0</v>
      </c>
      <c r="L33" s="35">
        <f t="shared" si="1"/>
        <v>0</v>
      </c>
      <c r="M33" s="34">
        <f t="shared" si="7"/>
        <v>0</v>
      </c>
      <c r="N33" s="12"/>
      <c r="O33" s="12"/>
      <c r="P33" s="36">
        <f t="shared" si="2"/>
        <v>0</v>
      </c>
      <c r="Q33" s="12"/>
      <c r="R33" s="34">
        <f t="shared" si="3"/>
        <v>0</v>
      </c>
      <c r="S33" s="15"/>
      <c r="T33" s="15"/>
      <c r="U33" s="39" t="e">
        <f>(SUM($K$9:K33)-SUM($R$9:R33)+SUM($S$9:S32))/(SUM($Q$9:Q32)-SUM($T$9:T32))</f>
        <v>#DIV/0!</v>
      </c>
    </row>
    <row r="34" spans="1:21" s="38" customFormat="1">
      <c r="A34" s="33">
        <v>26</v>
      </c>
      <c r="B34" s="12"/>
      <c r="C34" s="12"/>
      <c r="D34" s="34">
        <f t="shared" si="4"/>
        <v>0</v>
      </c>
      <c r="E34" s="13"/>
      <c r="F34" s="13"/>
      <c r="G34" s="34">
        <f t="shared" si="5"/>
        <v>0</v>
      </c>
      <c r="H34" s="13"/>
      <c r="I34" s="13"/>
      <c r="J34" s="34">
        <f t="shared" si="6"/>
        <v>0</v>
      </c>
      <c r="K34" s="35">
        <f t="shared" si="0"/>
        <v>0</v>
      </c>
      <c r="L34" s="35">
        <f t="shared" si="1"/>
        <v>0</v>
      </c>
      <c r="M34" s="34">
        <f t="shared" si="7"/>
        <v>0</v>
      </c>
      <c r="N34" s="12"/>
      <c r="O34" s="12"/>
      <c r="P34" s="36">
        <f t="shared" si="2"/>
        <v>0</v>
      </c>
      <c r="Q34" s="12"/>
      <c r="R34" s="34">
        <f t="shared" si="3"/>
        <v>0</v>
      </c>
      <c r="S34" s="15"/>
      <c r="T34" s="15"/>
      <c r="U34" s="39" t="e">
        <f>(SUM($K$9:K34)-SUM($R$9:R34)+SUM($S$9:S33))/(SUM($Q$9:Q33)-SUM($T$9:T33))</f>
        <v>#DIV/0!</v>
      </c>
    </row>
    <row r="35" spans="1:21" s="38" customFormat="1">
      <c r="A35" s="33">
        <v>27</v>
      </c>
      <c r="B35" s="12"/>
      <c r="C35" s="12"/>
      <c r="D35" s="34">
        <f t="shared" si="4"/>
        <v>0</v>
      </c>
      <c r="E35" s="13"/>
      <c r="F35" s="13"/>
      <c r="G35" s="34">
        <f t="shared" si="5"/>
        <v>0</v>
      </c>
      <c r="H35" s="13"/>
      <c r="I35" s="13"/>
      <c r="J35" s="34">
        <f t="shared" si="6"/>
        <v>0</v>
      </c>
      <c r="K35" s="35">
        <f t="shared" si="0"/>
        <v>0</v>
      </c>
      <c r="L35" s="35">
        <f t="shared" si="1"/>
        <v>0</v>
      </c>
      <c r="M35" s="34">
        <f t="shared" si="7"/>
        <v>0</v>
      </c>
      <c r="N35" s="12"/>
      <c r="O35" s="12"/>
      <c r="P35" s="36">
        <f t="shared" si="2"/>
        <v>0</v>
      </c>
      <c r="Q35" s="12"/>
      <c r="R35" s="34">
        <f t="shared" si="3"/>
        <v>0</v>
      </c>
      <c r="S35" s="15"/>
      <c r="T35" s="15"/>
      <c r="U35" s="39" t="e">
        <f>(SUM($K$9:K35)-SUM($R$9:R35)+SUM($S$9:S34))/(SUM($Q$9:Q34)-SUM($T$9:T34))</f>
        <v>#DIV/0!</v>
      </c>
    </row>
    <row r="36" spans="1:21" s="38" customFormat="1">
      <c r="A36" s="33">
        <v>28</v>
      </c>
      <c r="B36" s="12"/>
      <c r="C36" s="12"/>
      <c r="D36" s="34">
        <f t="shared" si="4"/>
        <v>0</v>
      </c>
      <c r="E36" s="13"/>
      <c r="F36" s="13"/>
      <c r="G36" s="34">
        <f t="shared" si="5"/>
        <v>0</v>
      </c>
      <c r="H36" s="13"/>
      <c r="I36" s="13"/>
      <c r="J36" s="34">
        <f t="shared" si="6"/>
        <v>0</v>
      </c>
      <c r="K36" s="35">
        <f t="shared" si="0"/>
        <v>0</v>
      </c>
      <c r="L36" s="35">
        <f t="shared" si="1"/>
        <v>0</v>
      </c>
      <c r="M36" s="34">
        <f t="shared" si="7"/>
        <v>0</v>
      </c>
      <c r="N36" s="12"/>
      <c r="O36" s="12"/>
      <c r="P36" s="36">
        <f t="shared" si="2"/>
        <v>0</v>
      </c>
      <c r="Q36" s="12"/>
      <c r="R36" s="34">
        <f t="shared" si="3"/>
        <v>0</v>
      </c>
      <c r="S36" s="15"/>
      <c r="T36" s="15"/>
      <c r="U36" s="39" t="e">
        <f>(SUM($K$9:K36)-SUM($R$9:R36)+SUM($S$9:S35))/(SUM($Q$9:Q35)-SUM($T$9:T35))</f>
        <v>#DIV/0!</v>
      </c>
    </row>
    <row r="37" spans="1:21" s="38" customFormat="1">
      <c r="A37" s="33">
        <v>29</v>
      </c>
      <c r="B37" s="12"/>
      <c r="C37" s="12"/>
      <c r="D37" s="34">
        <f t="shared" si="4"/>
        <v>0</v>
      </c>
      <c r="E37" s="13"/>
      <c r="F37" s="13"/>
      <c r="G37" s="34">
        <f t="shared" si="5"/>
        <v>0</v>
      </c>
      <c r="H37" s="13"/>
      <c r="I37" s="13"/>
      <c r="J37" s="34">
        <f t="shared" si="6"/>
        <v>0</v>
      </c>
      <c r="K37" s="35">
        <f t="shared" si="0"/>
        <v>0</v>
      </c>
      <c r="L37" s="35">
        <f t="shared" si="1"/>
        <v>0</v>
      </c>
      <c r="M37" s="34">
        <f t="shared" si="7"/>
        <v>0</v>
      </c>
      <c r="N37" s="12"/>
      <c r="O37" s="12"/>
      <c r="P37" s="36">
        <f t="shared" si="2"/>
        <v>0</v>
      </c>
      <c r="Q37" s="12"/>
      <c r="R37" s="34">
        <f t="shared" si="3"/>
        <v>0</v>
      </c>
      <c r="S37" s="15"/>
      <c r="T37" s="15"/>
      <c r="U37" s="39" t="e">
        <f>(SUM($K$9:K37)-SUM($R$9:R37)+SUM($S$9:S36))/(SUM($Q$9:Q36)-SUM($T$9:T36))</f>
        <v>#DIV/0!</v>
      </c>
    </row>
    <row r="38" spans="1:21" s="38" customFormat="1">
      <c r="A38" s="33">
        <v>30</v>
      </c>
      <c r="B38" s="12"/>
      <c r="C38" s="12"/>
      <c r="D38" s="34">
        <f t="shared" si="4"/>
        <v>0</v>
      </c>
      <c r="E38" s="13"/>
      <c r="F38" s="13"/>
      <c r="G38" s="34">
        <f t="shared" si="5"/>
        <v>0</v>
      </c>
      <c r="H38" s="13"/>
      <c r="I38" s="13"/>
      <c r="J38" s="34">
        <f t="shared" si="6"/>
        <v>0</v>
      </c>
      <c r="K38" s="35">
        <f t="shared" si="0"/>
        <v>0</v>
      </c>
      <c r="L38" s="35">
        <f t="shared" si="1"/>
        <v>0</v>
      </c>
      <c r="M38" s="34">
        <f t="shared" si="7"/>
        <v>0</v>
      </c>
      <c r="N38" s="12"/>
      <c r="O38" s="12"/>
      <c r="P38" s="36">
        <f t="shared" si="2"/>
        <v>0</v>
      </c>
      <c r="Q38" s="12"/>
      <c r="R38" s="34">
        <f t="shared" si="3"/>
        <v>0</v>
      </c>
      <c r="S38" s="15"/>
      <c r="T38" s="15"/>
      <c r="U38" s="39" t="e">
        <f>(SUM($K$9:K38)-SUM($R$9:R38)+SUM($S$9:S37))/(SUM($Q$9:Q37)-SUM($T$9:T37))</f>
        <v>#DIV/0!</v>
      </c>
    </row>
    <row r="39" spans="1:21" s="38" customFormat="1">
      <c r="A39" s="41" t="s">
        <v>0</v>
      </c>
      <c r="B39" s="42">
        <f t="shared" ref="B39:T39" si="8">SUM(B9:B38)</f>
        <v>0</v>
      </c>
      <c r="C39" s="42">
        <f t="shared" si="8"/>
        <v>0</v>
      </c>
      <c r="D39" s="42">
        <f t="shared" si="8"/>
        <v>0</v>
      </c>
      <c r="E39" s="42">
        <f t="shared" si="8"/>
        <v>0</v>
      </c>
      <c r="F39" s="42">
        <f t="shared" si="8"/>
        <v>0</v>
      </c>
      <c r="G39" s="42">
        <f t="shared" si="8"/>
        <v>0</v>
      </c>
      <c r="H39" s="42">
        <f t="shared" ref="H39:J39" si="9">SUM(H9:H38)</f>
        <v>0</v>
      </c>
      <c r="I39" s="42">
        <f t="shared" si="9"/>
        <v>0</v>
      </c>
      <c r="J39" s="42">
        <f t="shared" si="9"/>
        <v>0</v>
      </c>
      <c r="K39" s="42">
        <f t="shared" ref="K39:M39" si="10">SUM(K9:K38)</f>
        <v>0</v>
      </c>
      <c r="L39" s="42">
        <f t="shared" si="10"/>
        <v>0</v>
      </c>
      <c r="M39" s="42">
        <f t="shared" si="10"/>
        <v>0</v>
      </c>
      <c r="N39" s="43">
        <f t="shared" si="8"/>
        <v>0</v>
      </c>
      <c r="O39" s="43">
        <f t="shared" si="8"/>
        <v>0</v>
      </c>
      <c r="P39" s="43">
        <f t="shared" si="8"/>
        <v>0</v>
      </c>
      <c r="Q39" s="43">
        <f t="shared" si="8"/>
        <v>0</v>
      </c>
      <c r="R39" s="43">
        <f t="shared" si="8"/>
        <v>0</v>
      </c>
      <c r="S39" s="43">
        <f t="shared" si="8"/>
        <v>0</v>
      </c>
      <c r="T39" s="43">
        <f t="shared" si="8"/>
        <v>0</v>
      </c>
      <c r="U39" s="43"/>
    </row>
  </sheetData>
  <sheetProtection password="DC4C" sheet="1" objects="1" scenarios="1"/>
  <mergeCells count="28">
    <mergeCell ref="T6:T8"/>
    <mergeCell ref="U6:U8"/>
    <mergeCell ref="A6:A8"/>
    <mergeCell ref="B6:D6"/>
    <mergeCell ref="E7:E8"/>
    <mergeCell ref="K6:M6"/>
    <mergeCell ref="K7:K8"/>
    <mergeCell ref="L7:L8"/>
    <mergeCell ref="M7:M8"/>
    <mergeCell ref="S6:S8"/>
    <mergeCell ref="N6:R6"/>
    <mergeCell ref="P7:R7"/>
    <mergeCell ref="N7:N8"/>
    <mergeCell ref="O7:O8"/>
    <mergeCell ref="A3:B3"/>
    <mergeCell ref="A4:B4"/>
    <mergeCell ref="C3:E3"/>
    <mergeCell ref="C4:E4"/>
    <mergeCell ref="J7:J8"/>
    <mergeCell ref="D7:D8"/>
    <mergeCell ref="B7:B8"/>
    <mergeCell ref="C7:C8"/>
    <mergeCell ref="E6:G6"/>
    <mergeCell ref="F7:F8"/>
    <mergeCell ref="G7:G8"/>
    <mergeCell ref="H6:J6"/>
    <mergeCell ref="H7:H8"/>
    <mergeCell ref="I7:I8"/>
  </mergeCells>
  <dataValidations count="1">
    <dataValidation type="textLength" operator="equal" showInputMessage="1" showErrorMessage="1" promptTitle="Identyfikator" prompt="Należy wskazać 7 ostatnich znaków z numeru umowy w formacie XXXX/XX" sqref="R5">
      <formula1>7</formula1>
    </dataValidation>
  </dataValidations>
  <pageMargins left="0.70866141732283472" right="0.70866141732283472" top="1.1417322834645669" bottom="0.74803149606299213" header="0.31496062992125984" footer="0.31496062992125984"/>
  <pageSetup paperSize="9" scale="50" orientation="landscape" r:id="rId1"/>
  <headerFooter>
    <oddHeader>&amp;C&amp;G</odd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9"/>
  <sheetViews>
    <sheetView workbookViewId="0">
      <selection activeCell="D13" sqref="D13"/>
    </sheetView>
  </sheetViews>
  <sheetFormatPr defaultColWidth="8.875" defaultRowHeight="14.25"/>
  <cols>
    <col min="1" max="1" width="18.125" customWidth="1"/>
  </cols>
  <sheetData>
    <row r="2" spans="1:2">
      <c r="A2" t="s">
        <v>9</v>
      </c>
    </row>
    <row r="3" spans="1:2">
      <c r="A3" t="s">
        <v>10</v>
      </c>
    </row>
    <row r="4" spans="1:2">
      <c r="A4" t="s">
        <v>11</v>
      </c>
    </row>
    <row r="9" spans="1:2">
      <c r="B9" s="1"/>
    </row>
  </sheetData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13"/>
  <sheetViews>
    <sheetView workbookViewId="0">
      <selection activeCell="H2" sqref="H2"/>
    </sheetView>
  </sheetViews>
  <sheetFormatPr defaultColWidth="8.875" defaultRowHeight="14.25"/>
  <cols>
    <col min="1" max="1" width="23.125" style="2" customWidth="1"/>
    <col min="2" max="2" width="11.625" style="2" customWidth="1"/>
    <col min="3" max="8" width="9.875" bestFit="1" customWidth="1"/>
  </cols>
  <sheetData>
    <row r="2" spans="1:8" s="4" customFormat="1" ht="15">
      <c r="A2" s="11" t="s">
        <v>13</v>
      </c>
      <c r="B2" s="3">
        <v>2023</v>
      </c>
      <c r="C2" s="4">
        <v>2024</v>
      </c>
      <c r="D2" s="4">
        <v>2025</v>
      </c>
      <c r="E2" s="4">
        <v>2026</v>
      </c>
      <c r="F2" s="4">
        <v>2027</v>
      </c>
      <c r="G2" s="4">
        <v>2028</v>
      </c>
      <c r="H2" s="4">
        <v>2029</v>
      </c>
    </row>
    <row r="3" spans="1:8">
      <c r="A3" s="2" t="s">
        <v>14</v>
      </c>
      <c r="B3" s="1">
        <v>44927</v>
      </c>
      <c r="C3" s="1">
        <v>45292</v>
      </c>
      <c r="D3" s="1">
        <v>45658</v>
      </c>
      <c r="E3" s="1">
        <v>46023</v>
      </c>
      <c r="F3" s="1">
        <v>46388</v>
      </c>
      <c r="G3" s="1">
        <v>46753</v>
      </c>
      <c r="H3" s="1">
        <v>47119</v>
      </c>
    </row>
    <row r="4" spans="1:8">
      <c r="A4" s="2" t="s">
        <v>24</v>
      </c>
      <c r="B4" s="1">
        <v>44932</v>
      </c>
      <c r="C4" s="1">
        <v>45297</v>
      </c>
      <c r="D4" s="1">
        <v>45663</v>
      </c>
      <c r="E4" s="1">
        <v>46028</v>
      </c>
      <c r="F4" s="1">
        <v>46393</v>
      </c>
      <c r="G4" s="1">
        <v>46758</v>
      </c>
      <c r="H4" s="1">
        <v>47124</v>
      </c>
    </row>
    <row r="5" spans="1:8" s="7" customFormat="1">
      <c r="A5" s="5" t="s">
        <v>15</v>
      </c>
      <c r="B5" s="6">
        <v>45026</v>
      </c>
      <c r="C5" s="6">
        <v>45383</v>
      </c>
      <c r="D5" s="6">
        <v>45768</v>
      </c>
      <c r="E5" s="6">
        <v>46118</v>
      </c>
      <c r="F5" s="6">
        <v>46475</v>
      </c>
      <c r="G5" s="6">
        <v>46860</v>
      </c>
      <c r="H5" s="6">
        <v>47210</v>
      </c>
    </row>
    <row r="6" spans="1:8">
      <c r="A6" s="2" t="s">
        <v>16</v>
      </c>
      <c r="B6" s="1">
        <v>45047</v>
      </c>
      <c r="C6" s="1">
        <v>45413</v>
      </c>
      <c r="D6" s="1">
        <v>45778</v>
      </c>
      <c r="E6" s="1">
        <v>46143</v>
      </c>
      <c r="F6" s="1">
        <v>46508</v>
      </c>
      <c r="G6" s="1">
        <v>46874</v>
      </c>
      <c r="H6" s="1">
        <v>47239</v>
      </c>
    </row>
    <row r="7" spans="1:8">
      <c r="A7" s="2" t="s">
        <v>17</v>
      </c>
      <c r="B7" s="1">
        <v>45049</v>
      </c>
      <c r="C7" s="1">
        <v>45415</v>
      </c>
      <c r="D7" s="1">
        <v>45780</v>
      </c>
      <c r="E7" s="1">
        <v>46145</v>
      </c>
      <c r="F7" s="1">
        <v>46510</v>
      </c>
      <c r="G7" s="1">
        <v>46876</v>
      </c>
      <c r="H7" s="1">
        <v>47241</v>
      </c>
    </row>
    <row r="8" spans="1:8" s="10" customFormat="1">
      <c r="A8" s="8" t="s">
        <v>18</v>
      </c>
      <c r="B8" s="9">
        <v>45085</v>
      </c>
      <c r="C8" s="9">
        <v>45442</v>
      </c>
      <c r="D8" s="9">
        <v>45827</v>
      </c>
      <c r="E8" s="9">
        <v>46177</v>
      </c>
      <c r="F8" s="9">
        <v>46534</v>
      </c>
      <c r="G8" s="9">
        <v>46919</v>
      </c>
      <c r="H8" s="9">
        <v>47269</v>
      </c>
    </row>
    <row r="9" spans="1:8">
      <c r="A9" s="2" t="s">
        <v>19</v>
      </c>
      <c r="B9" s="1">
        <v>45153</v>
      </c>
      <c r="C9" s="1">
        <v>45519</v>
      </c>
      <c r="D9" s="1">
        <v>45884</v>
      </c>
      <c r="E9" s="1">
        <v>46249</v>
      </c>
      <c r="F9" s="1">
        <v>46614</v>
      </c>
      <c r="G9" s="1">
        <v>46980</v>
      </c>
      <c r="H9" s="1">
        <v>47345</v>
      </c>
    </row>
    <row r="10" spans="1:8">
      <c r="A10" s="2" t="s">
        <v>20</v>
      </c>
      <c r="B10" s="1">
        <v>45231</v>
      </c>
      <c r="C10" s="1">
        <v>45597</v>
      </c>
      <c r="D10" s="1">
        <v>45962</v>
      </c>
      <c r="E10" s="1">
        <v>46327</v>
      </c>
      <c r="F10" s="1">
        <v>46692</v>
      </c>
      <c r="G10" s="1">
        <v>47058</v>
      </c>
      <c r="H10" s="1">
        <v>47423</v>
      </c>
    </row>
    <row r="11" spans="1:8">
      <c r="A11" s="2" t="s">
        <v>21</v>
      </c>
      <c r="B11" s="1">
        <v>45241</v>
      </c>
      <c r="C11" s="1">
        <v>45607</v>
      </c>
      <c r="D11" s="1">
        <v>45972</v>
      </c>
      <c r="E11" s="1">
        <v>46337</v>
      </c>
      <c r="F11" s="1">
        <v>46702</v>
      </c>
      <c r="G11" s="1">
        <v>47068</v>
      </c>
      <c r="H11" s="1">
        <v>47433</v>
      </c>
    </row>
    <row r="12" spans="1:8">
      <c r="A12" s="2" t="s">
        <v>22</v>
      </c>
      <c r="B12" s="1">
        <v>45285</v>
      </c>
      <c r="C12" s="1">
        <v>45651</v>
      </c>
      <c r="D12" s="1">
        <v>46016</v>
      </c>
      <c r="E12" s="1">
        <v>46381</v>
      </c>
      <c r="F12" s="1">
        <v>46746</v>
      </c>
      <c r="G12" s="1">
        <v>47112</v>
      </c>
      <c r="H12" s="1">
        <v>47477</v>
      </c>
    </row>
    <row r="13" spans="1:8">
      <c r="A13" s="2" t="s">
        <v>23</v>
      </c>
      <c r="B13" s="1">
        <v>45286</v>
      </c>
      <c r="C13" s="1">
        <v>45652</v>
      </c>
      <c r="D13" s="1">
        <v>46017</v>
      </c>
      <c r="E13" s="1">
        <v>46382</v>
      </c>
      <c r="F13" s="1">
        <v>46747</v>
      </c>
      <c r="G13" s="1">
        <v>47113</v>
      </c>
      <c r="H13" s="1">
        <v>47478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1</vt:i4>
      </vt:variant>
    </vt:vector>
  </HeadingPairs>
  <TitlesOfParts>
    <vt:vector size="4" baseType="lpstr">
      <vt:lpstr>Arkusz1</vt:lpstr>
      <vt:lpstr>Rodzaj wniosku</vt:lpstr>
      <vt:lpstr>Święta</vt:lpstr>
      <vt:lpstr>Arkusz1!Obszar_wydruku</vt:lpstr>
    </vt:vector>
  </TitlesOfParts>
  <Company>WUP Poznań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HP - narzędzie pomocnicze</dc:title>
  <dc:creator>katarzyna.szajkowska</dc:creator>
  <cp:lastModifiedBy>Agnieszka Odolczyk</cp:lastModifiedBy>
  <cp:lastPrinted>2023-07-27T09:07:38Z</cp:lastPrinted>
  <dcterms:created xsi:type="dcterms:W3CDTF">2015-11-25T10:44:13Z</dcterms:created>
  <dcterms:modified xsi:type="dcterms:W3CDTF">2023-12-12T13:42:13Z</dcterms:modified>
</cp:coreProperties>
</file>